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3\4. ОСОБЫЙ ПОРЯДОК\Вывод 90 вагонов\на сайт\"/>
    </mc:Choice>
  </mc:AlternateContent>
  <xr:revisionPtr revIDLastSave="0" documentId="13_ncr:1_{65921F49-A801-407C-9941-D3ADE1894EA9}" xr6:coauthVersionLast="47" xr6:coauthVersionMax="47" xr10:uidLastSave="{00000000-0000-0000-0000-000000000000}"/>
  <bookViews>
    <workbookView xWindow="-113" yWindow="-113" windowWidth="20260" windowHeight="10769" xr2:uid="{00000000-000D-0000-FFFF-FFFF00000000}"/>
  </bookViews>
  <sheets>
    <sheet name="на 2023 г" sheetId="2" r:id="rId1"/>
  </sheets>
  <externalReferences>
    <externalReference r:id="rId2"/>
  </externalReferences>
  <definedNames>
    <definedName name="ЕИ" localSheetId="0">'[1]Единицы измерения'!$B$3:$B$46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_xlnm.Print_Area" localSheetId="0">'на 2023 г'!$A$1:$V$15</definedName>
    <definedName name="Основание_ОИ_ТКП_ВХК">'[1]Основание ОИ, ТКП, ВХК'!$A$3:$A$121</definedName>
    <definedName name="Приоритеты_закупок">'[1]Приоритет закупок'!$A$3:$A$5</definedName>
    <definedName name="С_НДС">'[1]Признак НДС'!$B$3:$B$5</definedName>
    <definedName name="Способы_закупок_итог">'[1]Способы закупок'!$A$4:$A$13</definedName>
    <definedName name="Тип_дней">'[1]Тип дней'!$B$2:$B$3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2" l="1"/>
  <c r="U11" i="2"/>
</calcChain>
</file>

<file path=xl/sharedStrings.xml><?xml version="1.0" encoding="utf-8"?>
<sst xmlns="http://schemas.openxmlformats.org/spreadsheetml/2006/main" count="50" uniqueCount="39">
  <si>
    <t>Единица измерения</t>
  </si>
  <si>
    <t xml:space="preserve">№ 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</si>
  <si>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</si>
  <si>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</si>
  <si>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</si>
  <si>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</si>
  <si>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Адрес поставки товара, выполнения работ, оказания услуг</t>
  </si>
  <si>
    <t>Условия поставки по ИНКОТЕРМС 2010</t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</si>
  <si>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</si>
  <si>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Условия оплаты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</si>
  <si>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</si>
  <si>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</si>
  <si>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</si>
  <si>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</si>
  <si>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</si>
  <si>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</si>
  <si>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</si>
  <si>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</si>
  <si>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</si>
  <si>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</si>
  <si>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</si>
  <si>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Особый порядок</t>
  </si>
  <si>
    <t xml:space="preserve">Основание проведения закупок </t>
  </si>
  <si>
    <t>2023 год</t>
  </si>
  <si>
    <t>0</t>
  </si>
  <si>
    <t>DDP</t>
  </si>
  <si>
    <t>493122.000.000000</t>
  </si>
  <si>
    <t>Услуги по смешанной перевозке груза</t>
  </si>
  <si>
    <t>Услуги по перевозке грузов различными видами транспорта</t>
  </si>
  <si>
    <r>
      <rPr>
        <sz val="11"/>
        <rFont val="Times New Roman"/>
        <family val="1"/>
        <charset val="204"/>
      </rPr>
      <t>пп. 2) п.1</t>
    </r>
    <r>
      <rPr>
        <sz val="11"/>
        <color theme="1"/>
        <rFont val="Times New Roman"/>
        <family val="1"/>
        <charset val="204"/>
      </rPr>
      <t xml:space="preserve"> статьи 73 Порядка Фонда</t>
    </r>
  </si>
  <si>
    <t>Республика Беларусь</t>
  </si>
  <si>
    <t>12.2023</t>
  </si>
  <si>
    <t>вагон</t>
  </si>
  <si>
    <t>Дополнительная характеристика</t>
  </si>
  <si>
    <t>Полувагон</t>
  </si>
  <si>
    <t>Крытый</t>
  </si>
  <si>
    <t>Сумма,  планируемая для закупки ТРУ с НДС, в EUR</t>
  </si>
  <si>
    <t>Маркетинговая цена за единицу, в EUR  c НДС</t>
  </si>
  <si>
    <t>Приложение 1 к объявлению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</si>
</sst>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</cellStyleXfs>
  <cellXfs count="36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9" fillId="0" borderId="0" xfId="0" applyFont="1"/>
    <xf numFmtId="0" fontId="9" fillId="0" borderId="0" xfId="2" applyFont="1" applyAlignment="1">
      <alignment vertical="center" wrapText="1"/>
    </xf>
    <xf numFmtId="0" fontId="0" fillId="0" borderId="0" xfId="0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43" fontId="12" fillId="0" borderId="0" xfId="1" applyFont="1"/>
    <xf numFmtId="43" fontId="2" fillId="0" borderId="13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0" fillId="0" borderId="0" xfId="1" applyFon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14" xfId="4" xr:uid="{42F3EF8D-1BAE-414B-BAE4-D145F9232D2F}"/>
    <cellStyle name="Обычный 7" xfId="3" xr:uid="{43C700B0-20DE-4DB0-9F3E-B5244A87082D}"/>
    <cellStyle name="Стиль 1" xfId="2" xr:uid="{E2065A2C-558F-4EAE-AD97-7ADE84D829CE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6;&#1072;&#1073;&#1086;&#1095;&#1080;&#1081;%20&#1055;&#1051;&#1040;&#1053;%20&#1047;&#1040;&#1050;&#1059;&#1055;&#1054;&#1050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 refreshError="1"/>
      <sheetData sheetId="11" refreshError="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AF7F-9FFE-438C-B490-9FD0F6885991}">
  <dimension ref="A2:W14"/>
  <sheetViews>
    <sheetView tabSelected="1" view="pageBreakPreview" zoomScale="60" zoomScaleNormal="80" workbookViewId="0">
      <selection activeCell="S11" sqref="S11"/>
    </sheetView>
  </sheetViews>
  <sheetFormatPr defaultRowHeight="15.05" x14ac:dyDescent="0.3"/>
  <cols>
    <col min="1" max="1" width="5" customWidth="1"/>
    <col min="2" max="2" width="12.109375" customWidth="1"/>
    <col min="3" max="3" width="16.6640625" customWidth="1"/>
    <col min="4" max="5" width="24.5546875" customWidth="1"/>
    <col min="7" max="7" width="12.33203125" customWidth="1"/>
    <col min="8" max="8" width="21.33203125" customWidth="1"/>
    <col min="12" max="12" width="11.5546875" customWidth="1"/>
    <col min="18" max="18" width="9.33203125" customWidth="1"/>
    <col min="19" max="19" width="9.6640625" customWidth="1"/>
    <col min="20" max="20" width="15.44140625" customWidth="1"/>
    <col min="21" max="21" width="22.6640625" customWidth="1"/>
    <col min="24" max="24" width="14.5546875" customWidth="1"/>
  </cols>
  <sheetData>
    <row r="2" spans="1:23" ht="60.75" customHeight="1" x14ac:dyDescent="0.3">
      <c r="T2" s="31" t="s">
        <v>38</v>
      </c>
      <c r="U2" s="31"/>
      <c r="V2" s="6"/>
      <c r="W2" s="6"/>
    </row>
    <row r="3" spans="1:23" ht="23.8" customHeight="1" x14ac:dyDescent="0.3">
      <c r="T3" s="4"/>
      <c r="U3" s="4"/>
      <c r="V3" s="4"/>
      <c r="W3" s="5"/>
    </row>
    <row r="5" spans="1:23" ht="19.600000000000001" customHeight="1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7" spans="1:23" ht="47.15" customHeight="1" x14ac:dyDescent="0.3">
      <c r="A7" s="24" t="s">
        <v>1</v>
      </c>
      <c r="B7" s="24" t="s">
        <v>2</v>
      </c>
      <c r="C7" s="24" t="s">
        <v>3</v>
      </c>
      <c r="D7" s="24" t="s">
        <v>4</v>
      </c>
      <c r="E7" s="24" t="s">
        <v>33</v>
      </c>
      <c r="F7" s="24" t="s">
        <v>5</v>
      </c>
      <c r="G7" s="24" t="s">
        <v>22</v>
      </c>
      <c r="H7" s="24" t="s">
        <v>6</v>
      </c>
      <c r="I7" s="24" t="s">
        <v>7</v>
      </c>
      <c r="J7" s="24" t="s">
        <v>8</v>
      </c>
      <c r="K7" s="24"/>
      <c r="L7" s="24"/>
      <c r="M7" s="24"/>
      <c r="N7" s="24"/>
      <c r="O7" s="25" t="s">
        <v>9</v>
      </c>
      <c r="P7" s="26"/>
      <c r="Q7" s="27"/>
      <c r="R7" s="24" t="s">
        <v>0</v>
      </c>
      <c r="S7" s="33" t="s">
        <v>23</v>
      </c>
      <c r="T7" s="34"/>
      <c r="U7" s="35"/>
    </row>
    <row r="8" spans="1:23" ht="57.6" x14ac:dyDescent="0.3">
      <c r="A8" s="24"/>
      <c r="B8" s="24"/>
      <c r="C8" s="24"/>
      <c r="D8" s="24"/>
      <c r="E8" s="24"/>
      <c r="F8" s="24"/>
      <c r="G8" s="24"/>
      <c r="H8" s="24"/>
      <c r="I8" s="24"/>
      <c r="J8" s="24" t="s">
        <v>10</v>
      </c>
      <c r="K8" s="24"/>
      <c r="L8" s="1" t="s">
        <v>11</v>
      </c>
      <c r="M8" s="24" t="s">
        <v>12</v>
      </c>
      <c r="N8" s="24"/>
      <c r="O8" s="28"/>
      <c r="P8" s="29"/>
      <c r="Q8" s="30"/>
      <c r="R8" s="24"/>
      <c r="S8" s="24" t="s">
        <v>13</v>
      </c>
      <c r="T8" s="24" t="s">
        <v>37</v>
      </c>
      <c r="U8" s="24" t="s">
        <v>36</v>
      </c>
    </row>
    <row r="9" spans="1:23" ht="87.6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1" t="s">
        <v>14</v>
      </c>
      <c r="K9" s="1" t="s">
        <v>15</v>
      </c>
      <c r="L9" s="1" t="s">
        <v>16</v>
      </c>
      <c r="M9" s="1" t="s">
        <v>17</v>
      </c>
      <c r="N9" s="1" t="s">
        <v>16</v>
      </c>
      <c r="O9" s="1" t="s">
        <v>18</v>
      </c>
      <c r="P9" s="1" t="s">
        <v>19</v>
      </c>
      <c r="Q9" s="1" t="s">
        <v>20</v>
      </c>
      <c r="R9" s="24"/>
      <c r="S9" s="24"/>
      <c r="T9" s="24"/>
      <c r="U9" s="24"/>
    </row>
    <row r="10" spans="1:23" ht="22.55" customHeight="1" x14ac:dyDescent="0.3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  <c r="L10" s="3">
        <v>12</v>
      </c>
      <c r="M10" s="3">
        <v>13</v>
      </c>
      <c r="N10" s="3">
        <v>14</v>
      </c>
      <c r="O10" s="3">
        <v>15</v>
      </c>
      <c r="P10" s="3">
        <v>16</v>
      </c>
      <c r="Q10" s="3">
        <v>17</v>
      </c>
      <c r="R10" s="3">
        <v>18</v>
      </c>
      <c r="S10" s="3">
        <v>19</v>
      </c>
      <c r="T10" s="3">
        <v>20</v>
      </c>
      <c r="U10" s="3">
        <v>21</v>
      </c>
    </row>
    <row r="11" spans="1:23" s="7" customFormat="1" ht="101" customHeight="1" x14ac:dyDescent="0.3">
      <c r="A11" s="2">
        <v>1</v>
      </c>
      <c r="B11" s="9" t="s">
        <v>26</v>
      </c>
      <c r="C11" s="8" t="s">
        <v>27</v>
      </c>
      <c r="D11" s="10" t="s">
        <v>28</v>
      </c>
      <c r="E11" s="11" t="s">
        <v>34</v>
      </c>
      <c r="F11" s="12" t="s">
        <v>21</v>
      </c>
      <c r="G11" s="13" t="s">
        <v>29</v>
      </c>
      <c r="H11" s="14" t="s">
        <v>30</v>
      </c>
      <c r="I11" s="14" t="s">
        <v>25</v>
      </c>
      <c r="J11" s="15"/>
      <c r="K11" s="15"/>
      <c r="L11" s="16" t="s">
        <v>31</v>
      </c>
      <c r="M11" s="17"/>
      <c r="N11" s="17"/>
      <c r="O11" s="17" t="s">
        <v>24</v>
      </c>
      <c r="P11" s="15">
        <v>100</v>
      </c>
      <c r="Q11" s="15">
        <v>0</v>
      </c>
      <c r="R11" s="18" t="s">
        <v>32</v>
      </c>
      <c r="S11" s="19">
        <v>30</v>
      </c>
      <c r="T11" s="21">
        <v>5000</v>
      </c>
      <c r="U11" s="22">
        <f>S11*T11</f>
        <v>150000</v>
      </c>
    </row>
    <row r="12" spans="1:23" s="7" customFormat="1" ht="101" customHeight="1" x14ac:dyDescent="0.3">
      <c r="A12" s="2">
        <v>2</v>
      </c>
      <c r="B12" s="9" t="s">
        <v>26</v>
      </c>
      <c r="C12" s="8" t="s">
        <v>27</v>
      </c>
      <c r="D12" s="8" t="s">
        <v>28</v>
      </c>
      <c r="E12" s="11" t="s">
        <v>35</v>
      </c>
      <c r="F12" s="12" t="s">
        <v>21</v>
      </c>
      <c r="G12" s="13" t="s">
        <v>29</v>
      </c>
      <c r="H12" s="14" t="s">
        <v>30</v>
      </c>
      <c r="I12" s="14" t="s">
        <v>25</v>
      </c>
      <c r="J12" s="15"/>
      <c r="K12" s="15"/>
      <c r="L12" s="16" t="s">
        <v>31</v>
      </c>
      <c r="M12" s="17"/>
      <c r="N12" s="17"/>
      <c r="O12" s="17" t="s">
        <v>24</v>
      </c>
      <c r="P12" s="15">
        <v>100</v>
      </c>
      <c r="Q12" s="15">
        <v>0</v>
      </c>
      <c r="R12" s="18" t="s">
        <v>32</v>
      </c>
      <c r="S12" s="19">
        <v>60</v>
      </c>
      <c r="T12" s="22">
        <v>7000</v>
      </c>
      <c r="U12" s="22">
        <f>S12*T12</f>
        <v>420000</v>
      </c>
    </row>
    <row r="13" spans="1:23" ht="17.55" x14ac:dyDescent="0.3">
      <c r="U13" s="20"/>
    </row>
    <row r="14" spans="1:23" x14ac:dyDescent="0.3">
      <c r="U14" s="23"/>
    </row>
  </sheetData>
  <mergeCells count="20">
    <mergeCell ref="G7:G9"/>
    <mergeCell ref="A5:U5"/>
    <mergeCell ref="R7:R9"/>
    <mergeCell ref="S7:U7"/>
    <mergeCell ref="E7:E9"/>
    <mergeCell ref="U8:U9"/>
    <mergeCell ref="H7:H9"/>
    <mergeCell ref="I7:I9"/>
    <mergeCell ref="J7:N7"/>
    <mergeCell ref="J8:K8"/>
    <mergeCell ref="A7:A9"/>
    <mergeCell ref="B7:B9"/>
    <mergeCell ref="C7:C9"/>
    <mergeCell ref="D7:D9"/>
    <mergeCell ref="F7:F9"/>
    <mergeCell ref="M8:N8"/>
    <mergeCell ref="S8:S9"/>
    <mergeCell ref="T8:T9"/>
    <mergeCell ref="O7:Q8"/>
    <mergeCell ref="T2:U2"/>
  </mergeCells>
  <phoneticPr fontId="10" type="noConversion"/>
  <dataValidations count="5">
    <dataValidation type="list" allowBlank="1" showInputMessage="1" showErrorMessage="1" sqref="R11:R12" xr:uid="{6E529AA1-4148-45C4-B835-1BF90A8D0271}">
      <formula1>ЕИ</formula1>
    </dataValidation>
    <dataValidation type="whole" allowBlank="1" showInputMessage="1" showErrorMessage="1" sqref="P11:Q12" xr:uid="{321F75AC-89F1-4709-83F8-3BF717195158}">
      <formula1>0</formula1>
      <formula2>100</formula2>
    </dataValidation>
    <dataValidation type="list" allowBlank="1" showInputMessage="1" showErrorMessage="1" sqref="K11" xr:uid="{619F0EC1-ACEC-47A7-8462-778193268427}">
      <formula1>Тип_дней</formula1>
    </dataValidation>
    <dataValidation type="list" allowBlank="1" showInputMessage="1" showErrorMessage="1" sqref="I11:I12" xr:uid="{F6DDB399-CDE8-4E99-8781-A739E93A20C3}">
      <formula1>Инкотермс</formula1>
    </dataValidation>
    <dataValidation type="list" allowBlank="1" showInputMessage="1" showErrorMessage="1" sqref="H11:H12" xr:uid="{880E183C-F9D5-4010-81F5-A5C85474940B}">
      <formula1>Классификатор_стран</formula1>
    </dataValidation>
  </dataValidations>
  <printOptions horizontalCentered="1"/>
  <pageMargins left="0" right="0" top="0" bottom="0" header="0.31496062992125984" footer="0.31496062992125984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2023 г</vt:lpstr>
      <vt:lpstr>'на 2023 г'!Область_печати</vt:lpstr>
    </vt:vector>
  </TitlesOfParts>
  <Company>SKC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Kubayev Sagynay (SKC)</dc:creator>
  <cp:lastModifiedBy>Данагуль Ж. Мырзахметова</cp:lastModifiedBy>
  <cp:lastPrinted>2023-03-27T03:36:44Z</cp:lastPrinted>
  <dcterms:created xsi:type="dcterms:W3CDTF">2022-05-18T12:16:09Z</dcterms:created>
  <dcterms:modified xsi:type="dcterms:W3CDTF">2023-10-18T10:04:57Z</dcterms:modified>
</cp:coreProperties>
</file>